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7-11 лет" sheetId="1" r:id="rId1"/>
    <sheet name="12 и старше" sheetId="2" r:id="rId2"/>
    <sheet name="ОВЗ" sheetId="3" r:id="rId3"/>
  </sheets>
  <definedNames/>
  <calcPr fullCalcOnLoad="1"/>
</workbook>
</file>

<file path=xl/sharedStrings.xml><?xml version="1.0" encoding="utf-8"?>
<sst xmlns="http://schemas.openxmlformats.org/spreadsheetml/2006/main" count="138" uniqueCount="49">
  <si>
    <t>Рацион: 7-11 лет</t>
  </si>
  <si>
    <t>День:</t>
  </si>
  <si>
    <t>четверг</t>
  </si>
  <si>
    <t>2021.05.20</t>
  </si>
  <si>
    <t>Неделя:</t>
  </si>
  <si>
    <t>1</t>
  </si>
  <si>
    <t>Прием пищи</t>
  </si>
  <si>
    <t>раздел</t>
  </si>
  <si>
    <t>№
рец.</t>
  </si>
  <si>
    <t xml:space="preserve"> блюда</t>
  </si>
  <si>
    <t>Выход,г</t>
  </si>
  <si>
    <t>цена</t>
  </si>
  <si>
    <t>Калорийность</t>
  </si>
  <si>
    <t>Пищевые вещества (г)</t>
  </si>
  <si>
    <t>Б</t>
  </si>
  <si>
    <t>Ж</t>
  </si>
  <si>
    <t>У</t>
  </si>
  <si>
    <t xml:space="preserve">Завтрак  </t>
  </si>
  <si>
    <t>гор.блюдо</t>
  </si>
  <si>
    <t xml:space="preserve">Запеканка из творога со сгущенным молоком </t>
  </si>
  <si>
    <t>110/10</t>
  </si>
  <si>
    <t>гор.напиток</t>
  </si>
  <si>
    <t xml:space="preserve">Чай с сахаром </t>
  </si>
  <si>
    <t>хлеб бел</t>
  </si>
  <si>
    <t>Хлеб пшеничный обогащенный витаминами</t>
  </si>
  <si>
    <t>масло сл</t>
  </si>
  <si>
    <t xml:space="preserve">Масло сливочное </t>
  </si>
  <si>
    <t>фрукты</t>
  </si>
  <si>
    <t xml:space="preserve">Яблоко </t>
  </si>
  <si>
    <t xml:space="preserve">Обед </t>
  </si>
  <si>
    <t>1 блюдо</t>
  </si>
  <si>
    <t xml:space="preserve">Борщ с капустой и картофелем со сметаной </t>
  </si>
  <si>
    <t>200/5</t>
  </si>
  <si>
    <t>2 блюдо</t>
  </si>
  <si>
    <t xml:space="preserve">Котлеты мясные с томатным соусом </t>
  </si>
  <si>
    <t>60/30</t>
  </si>
  <si>
    <t>гарнир</t>
  </si>
  <si>
    <t xml:space="preserve">Каша гречневая вязкая с маслом </t>
  </si>
  <si>
    <t>150/5</t>
  </si>
  <si>
    <t xml:space="preserve">Хлеб пшеничный обогащенный витаминами </t>
  </si>
  <si>
    <t>хлеб черн</t>
  </si>
  <si>
    <t xml:space="preserve">Хлеб ржано-пшеничный обогащенный витаминами </t>
  </si>
  <si>
    <t>Итого за день</t>
  </si>
  <si>
    <t>Рацион: 12 и старше</t>
  </si>
  <si>
    <t>Рацион: ОВЗ</t>
  </si>
  <si>
    <t>Завтрак</t>
  </si>
  <si>
    <t>Обед</t>
  </si>
  <si>
    <t>Итого Завтрак                                                                  478</t>
  </si>
  <si>
    <t>Итого Обед                                                                      730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</si>
</sst>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vertical="top"/>
    </xf>
    <xf numFmtId="0" fontId="0" fillId="0" borderId="19" xfId="0" applyBorder="1" applyAlignment="1">
      <alignment/>
    </xf>
    <xf numFmtId="164" fontId="0" fillId="0" borderId="20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vertical="top" wrapText="1"/>
    </xf>
    <xf numFmtId="2" fontId="0" fillId="0" borderId="20" xfId="0" applyNumberFormat="1" applyFont="1" applyBorder="1" applyAlignment="1">
      <alignment horizontal="center" vertical="top"/>
    </xf>
    <xf numFmtId="2" fontId="0" fillId="0" borderId="21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2" fontId="0" fillId="0" borderId="23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1" fontId="0" fillId="0" borderId="23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0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vertical="top"/>
    </xf>
    <xf numFmtId="0" fontId="0" fillId="0" borderId="37" xfId="0" applyBorder="1" applyAlignment="1">
      <alignment/>
    </xf>
    <xf numFmtId="164" fontId="0" fillId="0" borderId="38" xfId="0" applyNumberFormat="1" applyFont="1" applyBorder="1" applyAlignment="1">
      <alignment horizontal="center" vertical="top"/>
    </xf>
    <xf numFmtId="0" fontId="2" fillId="0" borderId="39" xfId="0" applyFont="1" applyBorder="1" applyAlignment="1">
      <alignment vertical="top"/>
    </xf>
    <xf numFmtId="2" fontId="0" fillId="0" borderId="38" xfId="0" applyNumberFormat="1" applyFont="1" applyBorder="1" applyAlignment="1">
      <alignment horizontal="center" vertical="top"/>
    </xf>
    <xf numFmtId="0" fontId="0" fillId="0" borderId="40" xfId="0" applyBorder="1" applyAlignment="1">
      <alignment/>
    </xf>
    <xf numFmtId="2" fontId="0" fillId="0" borderId="35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/>
    </xf>
    <xf numFmtId="1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/>
    </xf>
    <xf numFmtId="2" fontId="0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center" vertical="top"/>
    </xf>
    <xf numFmtId="2" fontId="0" fillId="0" borderId="41" xfId="0" applyNumberFormat="1" applyFont="1" applyBorder="1" applyAlignment="1">
      <alignment horizontal="center" vertical="top"/>
    </xf>
    <xf numFmtId="2" fontId="2" fillId="0" borderId="32" xfId="0" applyNumberFormat="1" applyFont="1" applyBorder="1" applyAlignment="1">
      <alignment horizontal="center" vertical="top"/>
    </xf>
    <xf numFmtId="2" fontId="2" fillId="0" borderId="42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43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34" sqref="D34"/>
    </sheetView>
  </sheetViews>
  <sheetFormatPr defaultColWidth="10.66015625" defaultRowHeight="11.25"/>
  <cols>
    <col min="1" max="1" width="9.83203125" style="0" customWidth="1"/>
    <col min="2" max="2" width="11.66015625" style="0" customWidth="1"/>
    <col min="3" max="3" width="9.83203125" style="0" customWidth="1"/>
    <col min="4" max="4" width="16.66015625" style="0" customWidth="1"/>
    <col min="5" max="5" width="14.83203125" style="0" customWidth="1"/>
    <col min="6" max="6" width="10.5" style="0" customWidth="1"/>
    <col min="7" max="7" width="8.6601562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2" ht="18" customHeight="1">
      <c r="C1" s="1" t="s">
        <v>0</v>
      </c>
      <c r="H1" s="2"/>
      <c r="I1" s="3" t="s">
        <v>1</v>
      </c>
      <c r="J1" s="13" t="s">
        <v>2</v>
      </c>
      <c r="K1" s="13"/>
      <c r="L1" s="13"/>
    </row>
    <row r="2" spans="4:10" ht="18" customHeight="1">
      <c r="D2" t="s">
        <v>3</v>
      </c>
      <c r="F2" s="4" t="s">
        <v>4</v>
      </c>
      <c r="I2" s="4"/>
      <c r="J2" s="5" t="s">
        <v>5</v>
      </c>
    </row>
    <row r="3" spans="1:11" s="1" customFormat="1" ht="11.25" customHeight="1">
      <c r="A3" s="14" t="s">
        <v>6</v>
      </c>
      <c r="B3" s="14" t="s">
        <v>7</v>
      </c>
      <c r="C3" s="14" t="s">
        <v>8</v>
      </c>
      <c r="D3" s="14" t="s">
        <v>9</v>
      </c>
      <c r="E3" s="14"/>
      <c r="F3" s="14" t="s">
        <v>10</v>
      </c>
      <c r="G3" s="14" t="s">
        <v>11</v>
      </c>
      <c r="H3" s="14" t="s">
        <v>12</v>
      </c>
      <c r="I3" s="14" t="s">
        <v>13</v>
      </c>
      <c r="J3" s="14"/>
      <c r="K3" s="14"/>
    </row>
    <row r="4" spans="1:11" s="1" customFormat="1" ht="38.25" customHeight="1">
      <c r="A4" s="14"/>
      <c r="B4" s="14"/>
      <c r="C4" s="14"/>
      <c r="D4" s="14"/>
      <c r="E4" s="14"/>
      <c r="F4" s="14"/>
      <c r="G4" s="14"/>
      <c r="H4" s="14"/>
      <c r="I4" s="6" t="s">
        <v>14</v>
      </c>
      <c r="J4" s="6" t="s">
        <v>15</v>
      </c>
      <c r="K4" s="6" t="s">
        <v>16</v>
      </c>
    </row>
    <row r="5" spans="1:11" ht="11.25" customHeight="1" thickBot="1">
      <c r="A5" s="17"/>
      <c r="B5" s="17"/>
      <c r="C5" s="25">
        <v>1</v>
      </c>
      <c r="D5" s="26">
        <v>2</v>
      </c>
      <c r="E5" s="26"/>
      <c r="F5" s="25">
        <v>3</v>
      </c>
      <c r="G5" s="25"/>
      <c r="H5" s="25">
        <v>7</v>
      </c>
      <c r="I5" s="25">
        <v>4</v>
      </c>
      <c r="J5" s="25">
        <v>5</v>
      </c>
      <c r="K5" s="25">
        <v>6</v>
      </c>
    </row>
    <row r="6" spans="1:11" ht="21.75" customHeight="1">
      <c r="A6" s="27" t="s">
        <v>17</v>
      </c>
      <c r="B6" s="28" t="s">
        <v>18</v>
      </c>
      <c r="C6" s="29">
        <v>227.7</v>
      </c>
      <c r="D6" s="30" t="s">
        <v>19</v>
      </c>
      <c r="E6" s="30"/>
      <c r="F6" s="31" t="s">
        <v>20</v>
      </c>
      <c r="G6" s="32"/>
      <c r="H6" s="29">
        <v>259.1</v>
      </c>
      <c r="I6" s="33">
        <v>23.37</v>
      </c>
      <c r="J6" s="33">
        <v>8.57</v>
      </c>
      <c r="K6" s="34">
        <v>21.09</v>
      </c>
    </row>
    <row r="7" spans="1:11" ht="12" customHeight="1">
      <c r="A7" s="35"/>
      <c r="B7" s="16" t="s">
        <v>21</v>
      </c>
      <c r="C7" s="11">
        <v>283</v>
      </c>
      <c r="D7" s="15" t="s">
        <v>22</v>
      </c>
      <c r="E7" s="15"/>
      <c r="F7" s="11">
        <v>200</v>
      </c>
      <c r="G7" s="8"/>
      <c r="H7" s="7">
        <v>39.9</v>
      </c>
      <c r="I7" s="9"/>
      <c r="J7" s="9"/>
      <c r="K7" s="36">
        <v>9.98</v>
      </c>
    </row>
    <row r="8" spans="1:11" ht="21.75" customHeight="1">
      <c r="A8" s="35"/>
      <c r="B8" s="16" t="s">
        <v>23</v>
      </c>
      <c r="C8" s="10">
        <v>420.06</v>
      </c>
      <c r="D8" s="15" t="s">
        <v>24</v>
      </c>
      <c r="E8" s="15"/>
      <c r="F8" s="11">
        <v>50</v>
      </c>
      <c r="G8" s="8"/>
      <c r="H8" s="11">
        <v>130</v>
      </c>
      <c r="I8" s="11">
        <v>4</v>
      </c>
      <c r="J8" s="7">
        <v>0.5</v>
      </c>
      <c r="K8" s="37">
        <v>27.5</v>
      </c>
    </row>
    <row r="9" spans="1:11" ht="12" customHeight="1">
      <c r="A9" s="35"/>
      <c r="B9" s="16" t="s">
        <v>25</v>
      </c>
      <c r="C9" s="10">
        <v>401.08</v>
      </c>
      <c r="D9" s="15" t="s">
        <v>26</v>
      </c>
      <c r="E9" s="15"/>
      <c r="F9" s="11">
        <v>8</v>
      </c>
      <c r="G9" s="8"/>
      <c r="H9" s="10">
        <v>52.88</v>
      </c>
      <c r="I9" s="10">
        <v>0.06</v>
      </c>
      <c r="J9" s="7">
        <v>5.8</v>
      </c>
      <c r="K9" s="37">
        <v>0.1</v>
      </c>
    </row>
    <row r="10" spans="1:11" ht="9.75" customHeight="1">
      <c r="A10" s="35"/>
      <c r="B10" s="16" t="s">
        <v>27</v>
      </c>
      <c r="C10" s="10">
        <v>38.59</v>
      </c>
      <c r="D10" s="15" t="s">
        <v>28</v>
      </c>
      <c r="E10" s="15"/>
      <c r="F10" s="11">
        <v>100</v>
      </c>
      <c r="G10" s="8"/>
      <c r="H10" s="10">
        <v>47</v>
      </c>
      <c r="I10" s="7">
        <v>0.4</v>
      </c>
      <c r="J10" s="7">
        <v>0.4</v>
      </c>
      <c r="K10" s="36">
        <v>9.8</v>
      </c>
    </row>
    <row r="11" spans="1:11" ht="12.75" customHeight="1" thickBot="1">
      <c r="A11" s="38"/>
      <c r="B11" s="39"/>
      <c r="C11" s="40" t="s">
        <v>47</v>
      </c>
      <c r="D11" s="40"/>
      <c r="E11" s="40"/>
      <c r="F11" s="40"/>
      <c r="G11" s="41">
        <v>57.43</v>
      </c>
      <c r="H11" s="69">
        <f>SUM(H6:H10)</f>
        <v>528.88</v>
      </c>
      <c r="I11" s="69">
        <f>SUM(I6:I10)</f>
        <v>27.83</v>
      </c>
      <c r="J11" s="69">
        <f>SUM(J6:J10)</f>
        <v>15.270000000000001</v>
      </c>
      <c r="K11" s="70">
        <f>SUM(K6:K10)</f>
        <v>68.47</v>
      </c>
    </row>
    <row r="12" spans="1:11" ht="21.75" customHeight="1">
      <c r="A12" s="27" t="s">
        <v>29</v>
      </c>
      <c r="B12" s="28" t="s">
        <v>30</v>
      </c>
      <c r="C12" s="33">
        <v>56.64</v>
      </c>
      <c r="D12" s="30" t="s">
        <v>31</v>
      </c>
      <c r="E12" s="30"/>
      <c r="F12" s="31" t="s">
        <v>32</v>
      </c>
      <c r="G12" s="32"/>
      <c r="H12" s="33">
        <v>75.64</v>
      </c>
      <c r="I12" s="33">
        <v>1.55</v>
      </c>
      <c r="J12" s="33">
        <v>4.08</v>
      </c>
      <c r="K12" s="34">
        <v>8.02</v>
      </c>
    </row>
    <row r="13" spans="1:11" ht="21.75" customHeight="1">
      <c r="A13" s="35"/>
      <c r="B13" s="16" t="s">
        <v>33</v>
      </c>
      <c r="C13" s="10">
        <v>445.35</v>
      </c>
      <c r="D13" s="15" t="s">
        <v>34</v>
      </c>
      <c r="E13" s="15"/>
      <c r="F13" s="9" t="s">
        <v>35</v>
      </c>
      <c r="G13" s="8"/>
      <c r="H13" s="10">
        <v>178.98</v>
      </c>
      <c r="I13" s="10">
        <v>9.87</v>
      </c>
      <c r="J13" s="10">
        <v>11.79</v>
      </c>
      <c r="K13" s="36">
        <v>8.34</v>
      </c>
    </row>
    <row r="14" spans="1:11" ht="12" customHeight="1">
      <c r="A14" s="35"/>
      <c r="B14" s="16" t="s">
        <v>36</v>
      </c>
      <c r="C14" s="11">
        <v>302</v>
      </c>
      <c r="D14" s="15" t="s">
        <v>37</v>
      </c>
      <c r="E14" s="15"/>
      <c r="F14" s="9" t="s">
        <v>38</v>
      </c>
      <c r="G14" s="8"/>
      <c r="H14" s="10">
        <v>148.55</v>
      </c>
      <c r="I14" s="10">
        <v>4.77</v>
      </c>
      <c r="J14" s="10">
        <v>4.86</v>
      </c>
      <c r="K14" s="36">
        <v>21.48</v>
      </c>
    </row>
    <row r="15" spans="1:11" ht="12.75" customHeight="1">
      <c r="A15" s="35"/>
      <c r="B15" s="16" t="s">
        <v>21</v>
      </c>
      <c r="C15" s="11">
        <v>283</v>
      </c>
      <c r="D15" s="15" t="s">
        <v>22</v>
      </c>
      <c r="E15" s="15"/>
      <c r="F15" s="11">
        <v>200</v>
      </c>
      <c r="G15" s="8"/>
      <c r="H15" s="7">
        <v>39.9</v>
      </c>
      <c r="I15" s="9"/>
      <c r="J15" s="9"/>
      <c r="K15" s="36">
        <v>9.98</v>
      </c>
    </row>
    <row r="16" spans="1:11" ht="21" customHeight="1">
      <c r="A16" s="35"/>
      <c r="B16" s="16" t="s">
        <v>23</v>
      </c>
      <c r="C16" s="10">
        <v>420.02</v>
      </c>
      <c r="D16" s="15" t="s">
        <v>39</v>
      </c>
      <c r="E16" s="15"/>
      <c r="F16" s="11">
        <v>40</v>
      </c>
      <c r="G16" s="8"/>
      <c r="H16" s="11">
        <v>104</v>
      </c>
      <c r="I16" s="7">
        <v>3.2</v>
      </c>
      <c r="J16" s="7">
        <v>0.4</v>
      </c>
      <c r="K16" s="44">
        <v>22</v>
      </c>
    </row>
    <row r="17" spans="1:11" ht="21.75" customHeight="1">
      <c r="A17" s="35"/>
      <c r="B17" s="24" t="s">
        <v>40</v>
      </c>
      <c r="C17" s="10">
        <v>421.11</v>
      </c>
      <c r="D17" s="15" t="s">
        <v>41</v>
      </c>
      <c r="E17" s="15"/>
      <c r="F17" s="11">
        <v>40</v>
      </c>
      <c r="G17" s="8"/>
      <c r="H17" s="11">
        <v>88</v>
      </c>
      <c r="I17" s="7">
        <v>3.2</v>
      </c>
      <c r="J17" s="7">
        <v>0.4</v>
      </c>
      <c r="K17" s="37">
        <v>18.4</v>
      </c>
    </row>
    <row r="18" spans="1:11" ht="11.25" customHeight="1" thickBot="1">
      <c r="A18" s="38"/>
      <c r="B18" s="45"/>
      <c r="C18" s="46" t="s">
        <v>48</v>
      </c>
      <c r="D18" s="40"/>
      <c r="E18" s="40"/>
      <c r="F18" s="40"/>
      <c r="G18" s="41">
        <v>57.43</v>
      </c>
      <c r="H18" s="69">
        <f>SUM(H12:H17)</f>
        <v>635.0699999999999</v>
      </c>
      <c r="I18" s="69">
        <f>SUM(I12:I17)</f>
        <v>22.589999999999996</v>
      </c>
      <c r="J18" s="69">
        <f>SUM(J12:J17)</f>
        <v>21.529999999999998</v>
      </c>
      <c r="K18" s="70">
        <f>SUM(K12:K17)</f>
        <v>88.22</v>
      </c>
    </row>
    <row r="19" spans="3:11" ht="11.25" customHeight="1">
      <c r="C19" s="12"/>
      <c r="D19" s="12"/>
      <c r="E19" s="12"/>
      <c r="F19" s="12"/>
      <c r="G19" s="12"/>
      <c r="H19" s="12"/>
      <c r="I19" s="12"/>
      <c r="J19" s="12"/>
      <c r="K19" s="12"/>
    </row>
  </sheetData>
  <sheetProtection selectLockedCells="1" selectUnlockedCells="1"/>
  <mergeCells count="25">
    <mergeCell ref="A6:A11"/>
    <mergeCell ref="A12:A18"/>
    <mergeCell ref="D15:E15"/>
    <mergeCell ref="D16:E16"/>
    <mergeCell ref="D17:E17"/>
    <mergeCell ref="C18:F18"/>
    <mergeCell ref="C11:F11"/>
    <mergeCell ref="D12:E12"/>
    <mergeCell ref="D13:E13"/>
    <mergeCell ref="D14:E14"/>
    <mergeCell ref="D5:E5"/>
    <mergeCell ref="D6:E6"/>
    <mergeCell ref="D7:E7"/>
    <mergeCell ref="D8:E8"/>
    <mergeCell ref="D9:E9"/>
    <mergeCell ref="D10:E10"/>
    <mergeCell ref="J1:L1"/>
    <mergeCell ref="A3:A4"/>
    <mergeCell ref="B3:B4"/>
    <mergeCell ref="C3:C4"/>
    <mergeCell ref="D3:E4"/>
    <mergeCell ref="F3:F4"/>
    <mergeCell ref="G3:G4"/>
    <mergeCell ref="H3:H4"/>
    <mergeCell ref="I3:K3"/>
  </mergeCells>
  <printOptions/>
  <pageMargins left="0.75" right="0.75" top="1" bottom="1" header="0.5118055555555555" footer="0.5118055555555555"/>
  <pageSetup horizontalDpi="300" verticalDpi="300" orientation="landscape" paperSize="9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34" sqref="F34"/>
    </sheetView>
  </sheetViews>
  <sheetFormatPr defaultColWidth="10.66015625" defaultRowHeight="11.25"/>
  <cols>
    <col min="1" max="1" width="9.83203125" style="0" customWidth="1"/>
    <col min="2" max="2" width="11.66015625" style="0" customWidth="1"/>
    <col min="3" max="3" width="9.83203125" style="0" customWidth="1"/>
    <col min="4" max="4" width="16.66015625" style="0" customWidth="1"/>
    <col min="5" max="5" width="14.83203125" style="0" customWidth="1"/>
    <col min="6" max="6" width="10.5" style="0" customWidth="1"/>
    <col min="7" max="7" width="8.6601562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2" ht="18" customHeight="1">
      <c r="C1" s="1" t="s">
        <v>43</v>
      </c>
      <c r="H1" s="2"/>
      <c r="I1" s="3" t="s">
        <v>1</v>
      </c>
      <c r="J1" s="13" t="s">
        <v>2</v>
      </c>
      <c r="K1" s="13"/>
      <c r="L1" s="13"/>
    </row>
    <row r="2" spans="4:10" ht="18" customHeight="1">
      <c r="D2" t="s">
        <v>3</v>
      </c>
      <c r="F2" s="4" t="s">
        <v>4</v>
      </c>
      <c r="I2" s="4"/>
      <c r="J2" s="5" t="s">
        <v>5</v>
      </c>
    </row>
    <row r="3" spans="1:11" s="1" customFormat="1" ht="11.25" customHeight="1">
      <c r="A3" s="14" t="s">
        <v>6</v>
      </c>
      <c r="B3" s="14" t="s">
        <v>7</v>
      </c>
      <c r="C3" s="14" t="s">
        <v>8</v>
      </c>
      <c r="D3" s="14" t="s">
        <v>9</v>
      </c>
      <c r="E3" s="14"/>
      <c r="F3" s="14" t="s">
        <v>10</v>
      </c>
      <c r="G3" s="14" t="s">
        <v>11</v>
      </c>
      <c r="H3" s="14" t="s">
        <v>12</v>
      </c>
      <c r="I3" s="14" t="s">
        <v>13</v>
      </c>
      <c r="J3" s="14"/>
      <c r="K3" s="14"/>
    </row>
    <row r="4" spans="1:11" s="1" customFormat="1" ht="38.25" customHeight="1">
      <c r="A4" s="14"/>
      <c r="B4" s="23"/>
      <c r="C4" s="14"/>
      <c r="D4" s="14"/>
      <c r="E4" s="14"/>
      <c r="F4" s="14"/>
      <c r="G4" s="14"/>
      <c r="H4" s="14"/>
      <c r="I4" s="6" t="s">
        <v>14</v>
      </c>
      <c r="J4" s="6" t="s">
        <v>15</v>
      </c>
      <c r="K4" s="6" t="s">
        <v>16</v>
      </c>
    </row>
    <row r="5" spans="1:11" ht="11.25" customHeight="1" thickBot="1">
      <c r="A5" s="51"/>
      <c r="B5" s="52"/>
      <c r="C5" s="53">
        <v>1</v>
      </c>
      <c r="D5" s="26">
        <v>2</v>
      </c>
      <c r="E5" s="26"/>
      <c r="F5" s="25">
        <v>3</v>
      </c>
      <c r="G5" s="25"/>
      <c r="H5" s="25">
        <v>7</v>
      </c>
      <c r="I5" s="25">
        <v>4</v>
      </c>
      <c r="J5" s="25">
        <v>5</v>
      </c>
      <c r="K5" s="25">
        <v>6</v>
      </c>
    </row>
    <row r="6" spans="1:11" ht="21.75" customHeight="1">
      <c r="A6" s="54" t="s">
        <v>17</v>
      </c>
      <c r="B6" s="55" t="s">
        <v>18</v>
      </c>
      <c r="C6" s="56">
        <v>227.7</v>
      </c>
      <c r="D6" s="30" t="s">
        <v>19</v>
      </c>
      <c r="E6" s="30"/>
      <c r="F6" s="31" t="s">
        <v>20</v>
      </c>
      <c r="G6" s="32"/>
      <c r="H6" s="29">
        <v>259.1</v>
      </c>
      <c r="I6" s="33">
        <v>23.37</v>
      </c>
      <c r="J6" s="33">
        <v>8.57</v>
      </c>
      <c r="K6" s="34">
        <v>21.09</v>
      </c>
    </row>
    <row r="7" spans="1:11" ht="12" customHeight="1">
      <c r="A7" s="57"/>
      <c r="B7" s="22" t="s">
        <v>21</v>
      </c>
      <c r="C7" s="20">
        <v>283</v>
      </c>
      <c r="D7" s="15" t="s">
        <v>22</v>
      </c>
      <c r="E7" s="15"/>
      <c r="F7" s="11">
        <v>200</v>
      </c>
      <c r="G7" s="8"/>
      <c r="H7" s="7">
        <v>39.9</v>
      </c>
      <c r="I7" s="9"/>
      <c r="J7" s="9"/>
      <c r="K7" s="36">
        <v>9.98</v>
      </c>
    </row>
    <row r="8" spans="1:11" ht="21.75" customHeight="1">
      <c r="A8" s="57"/>
      <c r="B8" s="22" t="s">
        <v>23</v>
      </c>
      <c r="C8" s="21">
        <v>420.06</v>
      </c>
      <c r="D8" s="15" t="s">
        <v>24</v>
      </c>
      <c r="E8" s="15"/>
      <c r="F8" s="11">
        <v>50</v>
      </c>
      <c r="G8" s="8"/>
      <c r="H8" s="11">
        <v>130</v>
      </c>
      <c r="I8" s="11">
        <v>4</v>
      </c>
      <c r="J8" s="7">
        <v>0.5</v>
      </c>
      <c r="K8" s="37">
        <v>27.5</v>
      </c>
    </row>
    <row r="9" spans="1:11" ht="12" customHeight="1">
      <c r="A9" s="57"/>
      <c r="B9" s="22" t="s">
        <v>25</v>
      </c>
      <c r="C9" s="21">
        <v>401.08</v>
      </c>
      <c r="D9" s="15" t="s">
        <v>26</v>
      </c>
      <c r="E9" s="15"/>
      <c r="F9" s="11">
        <v>8</v>
      </c>
      <c r="G9" s="8"/>
      <c r="H9" s="10">
        <v>52.88</v>
      </c>
      <c r="I9" s="10">
        <v>0.06</v>
      </c>
      <c r="J9" s="7">
        <v>5.8</v>
      </c>
      <c r="K9" s="37">
        <v>0.1</v>
      </c>
    </row>
    <row r="10" spans="1:11" ht="9.75" customHeight="1" thickBot="1">
      <c r="A10" s="57"/>
      <c r="B10" s="22" t="s">
        <v>27</v>
      </c>
      <c r="C10" s="60">
        <v>38.59</v>
      </c>
      <c r="D10" s="61" t="s">
        <v>28</v>
      </c>
      <c r="E10" s="61"/>
      <c r="F10" s="62">
        <v>100</v>
      </c>
      <c r="G10" s="63"/>
      <c r="H10" s="64">
        <v>47</v>
      </c>
      <c r="I10" s="65">
        <v>0.4</v>
      </c>
      <c r="J10" s="65">
        <v>0.4</v>
      </c>
      <c r="K10" s="66">
        <v>9.8</v>
      </c>
    </row>
    <row r="11" spans="1:11" ht="11.25" customHeight="1" thickBot="1">
      <c r="A11" s="57"/>
      <c r="B11" s="59"/>
      <c r="C11" s="48" t="s">
        <v>47</v>
      </c>
      <c r="D11" s="49"/>
      <c r="E11" s="49"/>
      <c r="F11" s="49"/>
      <c r="G11" s="50">
        <v>57.43</v>
      </c>
      <c r="H11" s="67">
        <f>SUM(H6:H10)</f>
        <v>528.88</v>
      </c>
      <c r="I11" s="67">
        <f>SUM(I6:I10)</f>
        <v>27.83</v>
      </c>
      <c r="J11" s="67">
        <f>SUM(J6:J10)</f>
        <v>15.270000000000001</v>
      </c>
      <c r="K11" s="68">
        <f>SUM(K6:K10)</f>
        <v>68.47</v>
      </c>
    </row>
    <row r="12" spans="1:11" ht="21.75" customHeight="1">
      <c r="A12" s="27" t="s">
        <v>29</v>
      </c>
      <c r="B12" s="55" t="s">
        <v>30</v>
      </c>
      <c r="C12" s="58">
        <v>56.64</v>
      </c>
      <c r="D12" s="30" t="s">
        <v>31</v>
      </c>
      <c r="E12" s="30"/>
      <c r="F12" s="31" t="s">
        <v>32</v>
      </c>
      <c r="G12" s="32"/>
      <c r="H12" s="33">
        <v>75.64</v>
      </c>
      <c r="I12" s="33">
        <v>1.55</v>
      </c>
      <c r="J12" s="33">
        <v>4.08</v>
      </c>
      <c r="K12" s="34">
        <v>8.02</v>
      </c>
    </row>
    <row r="13" spans="1:11" ht="21.75" customHeight="1">
      <c r="A13" s="35"/>
      <c r="B13" s="22" t="s">
        <v>33</v>
      </c>
      <c r="C13" s="21">
        <v>445.35</v>
      </c>
      <c r="D13" s="15" t="s">
        <v>34</v>
      </c>
      <c r="E13" s="15"/>
      <c r="F13" s="9" t="s">
        <v>35</v>
      </c>
      <c r="G13" s="8"/>
      <c r="H13" s="10">
        <v>178.98</v>
      </c>
      <c r="I13" s="10">
        <v>9.87</v>
      </c>
      <c r="J13" s="10">
        <v>11.79</v>
      </c>
      <c r="K13" s="36">
        <v>8.34</v>
      </c>
    </row>
    <row r="14" spans="1:11" ht="12" customHeight="1">
      <c r="A14" s="35"/>
      <c r="B14" s="22" t="s">
        <v>36</v>
      </c>
      <c r="C14" s="20">
        <v>302</v>
      </c>
      <c r="D14" s="15" t="s">
        <v>37</v>
      </c>
      <c r="E14" s="15"/>
      <c r="F14" s="9" t="s">
        <v>38</v>
      </c>
      <c r="G14" s="8"/>
      <c r="H14" s="10">
        <v>148.55</v>
      </c>
      <c r="I14" s="10">
        <v>4.77</v>
      </c>
      <c r="J14" s="10">
        <v>4.86</v>
      </c>
      <c r="K14" s="36">
        <v>21.48</v>
      </c>
    </row>
    <row r="15" spans="1:11" ht="12.75" customHeight="1">
      <c r="A15" s="35"/>
      <c r="B15" s="22" t="s">
        <v>21</v>
      </c>
      <c r="C15" s="20">
        <v>283</v>
      </c>
      <c r="D15" s="15" t="s">
        <v>22</v>
      </c>
      <c r="E15" s="15"/>
      <c r="F15" s="11">
        <v>200</v>
      </c>
      <c r="G15" s="8"/>
      <c r="H15" s="7">
        <v>39.9</v>
      </c>
      <c r="I15" s="9"/>
      <c r="J15" s="9"/>
      <c r="K15" s="36">
        <v>9.98</v>
      </c>
    </row>
    <row r="16" spans="1:11" ht="21" customHeight="1">
      <c r="A16" s="35"/>
      <c r="B16" s="22" t="s">
        <v>23</v>
      </c>
      <c r="C16" s="21">
        <v>420.02</v>
      </c>
      <c r="D16" s="15" t="s">
        <v>39</v>
      </c>
      <c r="E16" s="15"/>
      <c r="F16" s="11">
        <v>40</v>
      </c>
      <c r="G16" s="8"/>
      <c r="H16" s="11">
        <v>104</v>
      </c>
      <c r="I16" s="7">
        <v>3.2</v>
      </c>
      <c r="J16" s="7">
        <v>0.4</v>
      </c>
      <c r="K16" s="44">
        <v>22</v>
      </c>
    </row>
    <row r="17" spans="1:11" ht="21.75" customHeight="1">
      <c r="A17" s="35"/>
      <c r="B17" s="22" t="s">
        <v>40</v>
      </c>
      <c r="C17" s="21">
        <v>421.11</v>
      </c>
      <c r="D17" s="15" t="s">
        <v>41</v>
      </c>
      <c r="E17" s="15"/>
      <c r="F17" s="11">
        <v>40</v>
      </c>
      <c r="G17" s="8"/>
      <c r="H17" s="11">
        <v>88</v>
      </c>
      <c r="I17" s="7">
        <v>3.2</v>
      </c>
      <c r="J17" s="7">
        <v>0.4</v>
      </c>
      <c r="K17" s="37">
        <v>18.4</v>
      </c>
    </row>
    <row r="18" spans="1:11" ht="11.25" customHeight="1" thickBot="1">
      <c r="A18" s="38"/>
      <c r="B18" s="45"/>
      <c r="C18" s="46" t="s">
        <v>48</v>
      </c>
      <c r="D18" s="40"/>
      <c r="E18" s="40"/>
      <c r="F18" s="40"/>
      <c r="G18" s="41">
        <v>57.43</v>
      </c>
      <c r="H18" s="69">
        <f>SUM(H12:H17)</f>
        <v>635.0699999999999</v>
      </c>
      <c r="I18" s="69">
        <f>SUM(I12:I17)</f>
        <v>22.589999999999996</v>
      </c>
      <c r="J18" s="69">
        <f>SUM(J12:J17)</f>
        <v>21.529999999999998</v>
      </c>
      <c r="K18" s="70">
        <f>SUM(K12:K17)</f>
        <v>88.22</v>
      </c>
    </row>
    <row r="19" spans="3:11" ht="11.25" customHeight="1">
      <c r="C19" s="12"/>
      <c r="D19" s="12"/>
      <c r="E19" s="12"/>
      <c r="F19" s="12"/>
      <c r="G19" s="12"/>
      <c r="H19" s="12"/>
      <c r="I19" s="12"/>
      <c r="J19" s="12"/>
      <c r="K19" s="12"/>
    </row>
    <row r="26" ht="11.25">
      <c r="H26" s="1"/>
    </row>
  </sheetData>
  <sheetProtection selectLockedCells="1" selectUnlockedCells="1"/>
  <mergeCells count="25">
    <mergeCell ref="A6:A11"/>
    <mergeCell ref="A12:A18"/>
    <mergeCell ref="D15:E15"/>
    <mergeCell ref="D16:E16"/>
    <mergeCell ref="D17:E17"/>
    <mergeCell ref="C18:F18"/>
    <mergeCell ref="C11:F11"/>
    <mergeCell ref="D12:E12"/>
    <mergeCell ref="D13:E13"/>
    <mergeCell ref="D14:E14"/>
    <mergeCell ref="D5:E5"/>
    <mergeCell ref="D6:E6"/>
    <mergeCell ref="D7:E7"/>
    <mergeCell ref="D8:E8"/>
    <mergeCell ref="D9:E9"/>
    <mergeCell ref="D10:E10"/>
    <mergeCell ref="J1:L1"/>
    <mergeCell ref="A3:A4"/>
    <mergeCell ref="B3:B4"/>
    <mergeCell ref="C3:C4"/>
    <mergeCell ref="D3:E4"/>
    <mergeCell ref="F3:F4"/>
    <mergeCell ref="G3:G4"/>
    <mergeCell ref="H3:H4"/>
    <mergeCell ref="I3:K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3" sqref="F33"/>
    </sheetView>
  </sheetViews>
  <sheetFormatPr defaultColWidth="10.66015625" defaultRowHeight="11.25"/>
  <cols>
    <col min="1" max="1" width="9.83203125" style="0" customWidth="1"/>
    <col min="2" max="2" width="11.66015625" style="0" customWidth="1"/>
    <col min="3" max="3" width="9.83203125" style="0" customWidth="1"/>
    <col min="4" max="4" width="16.66015625" style="0" customWidth="1"/>
    <col min="5" max="5" width="14.83203125" style="0" customWidth="1"/>
    <col min="6" max="6" width="13" style="0" customWidth="1"/>
    <col min="7" max="7" width="8.6601562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2" ht="18" customHeight="1">
      <c r="C1" s="1" t="s">
        <v>44</v>
      </c>
      <c r="H1" s="2"/>
      <c r="I1" s="3" t="s">
        <v>1</v>
      </c>
      <c r="J1" s="13" t="s">
        <v>2</v>
      </c>
      <c r="K1" s="13"/>
      <c r="L1" s="13"/>
    </row>
    <row r="2" spans="4:10" ht="18" customHeight="1">
      <c r="D2" t="s">
        <v>3</v>
      </c>
      <c r="F2" s="4" t="s">
        <v>4</v>
      </c>
      <c r="I2" s="4"/>
      <c r="J2" s="5" t="s">
        <v>5</v>
      </c>
    </row>
    <row r="3" spans="1:11" s="1" customFormat="1" ht="11.25" customHeight="1">
      <c r="A3" s="14" t="s">
        <v>6</v>
      </c>
      <c r="B3" s="14" t="s">
        <v>7</v>
      </c>
      <c r="C3" s="14" t="s">
        <v>8</v>
      </c>
      <c r="D3" s="14" t="s">
        <v>9</v>
      </c>
      <c r="E3" s="14"/>
      <c r="F3" s="14" t="s">
        <v>10</v>
      </c>
      <c r="G3" s="14" t="s">
        <v>11</v>
      </c>
      <c r="H3" s="14" t="s">
        <v>12</v>
      </c>
      <c r="I3" s="14" t="s">
        <v>13</v>
      </c>
      <c r="J3" s="14"/>
      <c r="K3" s="14"/>
    </row>
    <row r="4" spans="1:11" s="1" customFormat="1" ht="38.25" customHeight="1">
      <c r="A4" s="14"/>
      <c r="B4" s="14"/>
      <c r="C4" s="14"/>
      <c r="D4" s="14"/>
      <c r="E4" s="14"/>
      <c r="F4" s="14"/>
      <c r="G4" s="14"/>
      <c r="H4" s="14"/>
      <c r="I4" s="6" t="s">
        <v>14</v>
      </c>
      <c r="J4" s="6" t="s">
        <v>15</v>
      </c>
      <c r="K4" s="6" t="s">
        <v>16</v>
      </c>
    </row>
    <row r="5" spans="1:11" ht="11.25" customHeight="1">
      <c r="A5" s="17"/>
      <c r="B5" s="17"/>
      <c r="C5" s="25">
        <v>1</v>
      </c>
      <c r="D5" s="26">
        <v>2</v>
      </c>
      <c r="E5" s="26"/>
      <c r="F5" s="25">
        <v>3</v>
      </c>
      <c r="G5" s="25"/>
      <c r="H5" s="25">
        <v>7</v>
      </c>
      <c r="I5" s="25">
        <v>4</v>
      </c>
      <c r="J5" s="25">
        <v>5</v>
      </c>
      <c r="K5" s="25">
        <v>6</v>
      </c>
    </row>
    <row r="6" spans="1:11" ht="21.75" customHeight="1">
      <c r="A6" s="71" t="s">
        <v>45</v>
      </c>
      <c r="B6" s="22" t="s">
        <v>18</v>
      </c>
      <c r="C6" s="19">
        <v>227.7</v>
      </c>
      <c r="D6" s="15" t="s">
        <v>19</v>
      </c>
      <c r="E6" s="15"/>
      <c r="F6" s="9" t="s">
        <v>20</v>
      </c>
      <c r="G6" s="8"/>
      <c r="H6" s="7">
        <v>259.1</v>
      </c>
      <c r="I6" s="10">
        <v>23.37</v>
      </c>
      <c r="J6" s="10">
        <v>8.57</v>
      </c>
      <c r="K6" s="36">
        <v>21.09</v>
      </c>
    </row>
    <row r="7" spans="1:11" ht="12" customHeight="1">
      <c r="A7" s="71"/>
      <c r="B7" s="22" t="s">
        <v>21</v>
      </c>
      <c r="C7" s="20">
        <v>283</v>
      </c>
      <c r="D7" s="15" t="s">
        <v>22</v>
      </c>
      <c r="E7" s="15"/>
      <c r="F7" s="11">
        <v>200</v>
      </c>
      <c r="G7" s="8"/>
      <c r="H7" s="7">
        <v>39.9</v>
      </c>
      <c r="I7" s="9"/>
      <c r="J7" s="9"/>
      <c r="K7" s="36">
        <v>9.98</v>
      </c>
    </row>
    <row r="8" spans="1:11" ht="21.75" customHeight="1">
      <c r="A8" s="71"/>
      <c r="B8" s="22" t="s">
        <v>23</v>
      </c>
      <c r="C8" s="21">
        <v>420.06</v>
      </c>
      <c r="D8" s="15" t="s">
        <v>24</v>
      </c>
      <c r="E8" s="15"/>
      <c r="F8" s="11">
        <v>50</v>
      </c>
      <c r="G8" s="8"/>
      <c r="H8" s="11">
        <v>130</v>
      </c>
      <c r="I8" s="11">
        <v>4</v>
      </c>
      <c r="J8" s="7">
        <v>0.5</v>
      </c>
      <c r="K8" s="37">
        <v>27.5</v>
      </c>
    </row>
    <row r="9" spans="1:11" ht="11.25" customHeight="1" thickBot="1">
      <c r="A9" s="72"/>
      <c r="B9" s="45"/>
      <c r="C9" s="46" t="s">
        <v>47</v>
      </c>
      <c r="D9" s="40"/>
      <c r="E9" s="40"/>
      <c r="F9" s="40"/>
      <c r="G9" s="41"/>
      <c r="H9" s="42">
        <f>SUM(H6:H8)</f>
        <v>429</v>
      </c>
      <c r="I9" s="42">
        <f>SUM(I6:I8)</f>
        <v>27.37</v>
      </c>
      <c r="J9" s="42">
        <f>SUM(J6:J8)</f>
        <v>9.07</v>
      </c>
      <c r="K9" s="43">
        <f>SUM(K6:K8)</f>
        <v>58.57</v>
      </c>
    </row>
    <row r="10" spans="1:11" ht="21.75" customHeight="1">
      <c r="A10" s="73" t="s">
        <v>46</v>
      </c>
      <c r="B10" s="22" t="s">
        <v>30</v>
      </c>
      <c r="C10" s="21">
        <v>56.64</v>
      </c>
      <c r="D10" s="15" t="s">
        <v>31</v>
      </c>
      <c r="E10" s="15"/>
      <c r="F10" s="9" t="s">
        <v>32</v>
      </c>
      <c r="G10" s="8"/>
      <c r="H10" s="10">
        <v>75.64</v>
      </c>
      <c r="I10" s="10">
        <v>1.55</v>
      </c>
      <c r="J10" s="10">
        <v>4.08</v>
      </c>
      <c r="K10" s="36">
        <v>8.02</v>
      </c>
    </row>
    <row r="11" spans="1:11" ht="21.75" customHeight="1">
      <c r="A11" s="74"/>
      <c r="B11" s="22" t="s">
        <v>33</v>
      </c>
      <c r="C11" s="21">
        <v>445.35</v>
      </c>
      <c r="D11" s="15" t="s">
        <v>34</v>
      </c>
      <c r="E11" s="15"/>
      <c r="F11" s="9" t="s">
        <v>35</v>
      </c>
      <c r="G11" s="8"/>
      <c r="H11" s="10">
        <v>178.98</v>
      </c>
      <c r="I11" s="10">
        <v>9.87</v>
      </c>
      <c r="J11" s="10">
        <v>11.79</v>
      </c>
      <c r="K11" s="36">
        <v>8.34</v>
      </c>
    </row>
    <row r="12" spans="1:11" ht="12" customHeight="1">
      <c r="A12" s="74"/>
      <c r="B12" s="22" t="s">
        <v>36</v>
      </c>
      <c r="C12" s="20">
        <v>302</v>
      </c>
      <c r="D12" s="15" t="s">
        <v>37</v>
      </c>
      <c r="E12" s="15"/>
      <c r="F12" s="9" t="s">
        <v>38</v>
      </c>
      <c r="G12" s="8"/>
      <c r="H12" s="10">
        <v>148.55</v>
      </c>
      <c r="I12" s="10">
        <v>4.77</v>
      </c>
      <c r="J12" s="10">
        <v>4.86</v>
      </c>
      <c r="K12" s="36">
        <v>21.48</v>
      </c>
    </row>
    <row r="13" spans="1:11" ht="12.75" customHeight="1">
      <c r="A13" s="74"/>
      <c r="B13" s="22" t="s">
        <v>21</v>
      </c>
      <c r="C13" s="20">
        <v>283</v>
      </c>
      <c r="D13" s="15" t="s">
        <v>22</v>
      </c>
      <c r="E13" s="15"/>
      <c r="F13" s="11">
        <v>200</v>
      </c>
      <c r="G13" s="8"/>
      <c r="H13" s="7">
        <v>39.9</v>
      </c>
      <c r="I13" s="9"/>
      <c r="J13" s="9"/>
      <c r="K13" s="36">
        <v>9.98</v>
      </c>
    </row>
    <row r="14" spans="1:11" ht="21" customHeight="1">
      <c r="A14" s="74"/>
      <c r="B14" s="22" t="s">
        <v>23</v>
      </c>
      <c r="C14" s="21">
        <v>420.02</v>
      </c>
      <c r="D14" s="15" t="s">
        <v>39</v>
      </c>
      <c r="E14" s="15"/>
      <c r="F14" s="11">
        <v>40</v>
      </c>
      <c r="G14" s="8"/>
      <c r="H14" s="11">
        <v>104</v>
      </c>
      <c r="I14" s="7">
        <v>3.2</v>
      </c>
      <c r="J14" s="7">
        <v>0.4</v>
      </c>
      <c r="K14" s="44">
        <v>22</v>
      </c>
    </row>
    <row r="15" spans="1:11" ht="21.75" customHeight="1">
      <c r="A15" s="74"/>
      <c r="B15" s="22" t="s">
        <v>40</v>
      </c>
      <c r="C15" s="21">
        <v>421.11</v>
      </c>
      <c r="D15" s="15" t="s">
        <v>41</v>
      </c>
      <c r="E15" s="15"/>
      <c r="F15" s="11">
        <v>40</v>
      </c>
      <c r="G15" s="8"/>
      <c r="H15" s="11">
        <v>88</v>
      </c>
      <c r="I15" s="7">
        <v>3.2</v>
      </c>
      <c r="J15" s="7">
        <v>0.4</v>
      </c>
      <c r="K15" s="37">
        <v>18.4</v>
      </c>
    </row>
    <row r="16" spans="1:11" ht="11.25" customHeight="1" thickBot="1">
      <c r="A16" s="75"/>
      <c r="B16" s="45"/>
      <c r="C16" s="46" t="s">
        <v>48</v>
      </c>
      <c r="D16" s="40"/>
      <c r="E16" s="40"/>
      <c r="F16" s="40"/>
      <c r="G16" s="41"/>
      <c r="H16" s="42">
        <f>SUM(H10:H15)</f>
        <v>635.0699999999999</v>
      </c>
      <c r="I16" s="42">
        <f>SUM(I10:I15)</f>
        <v>22.589999999999996</v>
      </c>
      <c r="J16" s="42">
        <f>SUM(J10:J15)</f>
        <v>21.529999999999998</v>
      </c>
      <c r="K16" s="43">
        <f>SUM(K10:K15)</f>
        <v>88.22</v>
      </c>
    </row>
    <row r="17" spans="1:11" ht="11.25" customHeight="1" thickBot="1">
      <c r="A17" s="18"/>
      <c r="B17" s="47"/>
      <c r="C17" s="48" t="s">
        <v>42</v>
      </c>
      <c r="D17" s="49"/>
      <c r="E17" s="49"/>
      <c r="F17" s="49"/>
      <c r="G17" s="50">
        <v>100</v>
      </c>
      <c r="H17" s="67">
        <f>SUM(H9,H16)</f>
        <v>1064.07</v>
      </c>
      <c r="I17" s="67">
        <f>SUM(I9,I16)</f>
        <v>49.959999999999994</v>
      </c>
      <c r="J17" s="67">
        <f>SUM(J9,J16)</f>
        <v>30.599999999999998</v>
      </c>
      <c r="K17" s="68">
        <f>SUM(K9,K16)</f>
        <v>146.79</v>
      </c>
    </row>
    <row r="18" spans="3:11" ht="11.25" customHeight="1">
      <c r="C18" s="12"/>
      <c r="D18" s="12"/>
      <c r="E18" s="12"/>
      <c r="F18" s="12"/>
      <c r="G18" s="12"/>
      <c r="H18" s="12"/>
      <c r="I18" s="12"/>
      <c r="J18" s="12"/>
      <c r="K18" s="12"/>
    </row>
  </sheetData>
  <sheetProtection selectLockedCells="1" selectUnlockedCells="1"/>
  <mergeCells count="24">
    <mergeCell ref="C16:F16"/>
    <mergeCell ref="C17:F17"/>
    <mergeCell ref="A6:A9"/>
    <mergeCell ref="A10:A16"/>
    <mergeCell ref="D10:E10"/>
    <mergeCell ref="D11:E11"/>
    <mergeCell ref="D12:E12"/>
    <mergeCell ref="D13:E13"/>
    <mergeCell ref="D14:E14"/>
    <mergeCell ref="D15:E15"/>
    <mergeCell ref="D5:E5"/>
    <mergeCell ref="D6:E6"/>
    <mergeCell ref="D7:E7"/>
    <mergeCell ref="D8:E8"/>
    <mergeCell ref="C9:F9"/>
    <mergeCell ref="J1:L1"/>
    <mergeCell ref="A3:A4"/>
    <mergeCell ref="B3:B4"/>
    <mergeCell ref="C3:C4"/>
    <mergeCell ref="D3:E4"/>
    <mergeCell ref="F3:F4"/>
    <mergeCell ref="G3:G4"/>
    <mergeCell ref="H3:H4"/>
    <mergeCell ref="I3:K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Gl-Buh01</dc:creator>
  <cp:keywords/>
  <dc:description/>
  <cp:lastModifiedBy>Gl-Buh01</cp:lastModifiedBy>
  <dcterms:created xsi:type="dcterms:W3CDTF">2021-05-20T10:38:33Z</dcterms:created>
  <dcterms:modified xsi:type="dcterms:W3CDTF">2021-05-20T10:38:33Z</dcterms:modified>
  <cp:category/>
  <cp:version/>
  <cp:contentType/>
  <cp:contentStatus/>
</cp:coreProperties>
</file>